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<sst xmlns="http://schemas.openxmlformats.org/spreadsheetml/2006/main" count="27" uniqueCount="27">
  <si>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</si>
  <si>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NTP010</t>
  </si>
  <si>
    <t xml:space="preserve">Ud</t>
  </si>
  <si>
    <t xml:space="preserve">Acondicionamento acústico em paramentos verticais, com painéis de lã de rocha. Sistema "ROCKFON".</t>
  </si>
  <si>
    <r>
      <rPr>
        <sz val="8.25"/>
        <color rgb="FF000000"/>
        <rFont val="Arial"/>
        <family val="2"/>
      </rPr>
      <t xml:space="preserve">Acondicionamento acústico em paramentos verticais, situado a uma altura menor de 4 m, com painel acústico autoportante de lã de rocha vulcânica, modelo Rockfon Eclipse "ROCKFON", quadrado, de 1160x1160x40 mm, revestido pela face visível com um véu mineral de cor branca, e com um filtro acústico pela face oposta, com os bordos pintados, com fixações mecânicas, sobre o paramento. Inclusive kit de montagem Rockfon Eclipse Directo "ROCKFON", para a fixação de painéis de lã de rocha com uma separação entre o painel e o paramento vertical de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</si>
  <si>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</si>
  <si>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</si>
  <si>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</si>
  <si>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</si>
  <si>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</si>
  <si>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</si>
  <si>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mt16par135sa</t>
  </si>
  <si>
    <t xml:space="preserve">Ud</t>
  </si>
  <si>
    <t xml:space="preserve">Painel acústico autoportante de lã de rocha vulcânica, modelo Rockfon Eclipse "ROCKFON", quadrado, de 1160x1160x40 mm, revestido pela face visível com um véu mineral de cor branca, e com um filtro acústico pela face oposta, com os bordos pintados, Euroclasse A1 de reacção ao fogo segundo NP EN 13501-1.</t>
  </si>
  <si>
    <t xml:space="preserve">mt12par205f</t>
  </si>
  <si>
    <t xml:space="preserve">Ud</t>
  </si>
  <si>
    <t xml:space="preserve">Kit de montagem Rockfon Eclipse Directo "ROCKFON", formado por dois perfis de fixação, dois perfis de suspensão, duas peças distanciadoras com dois pernos M8 de 10 mm de comprimento, buchas e parafusos; para a fixação de painéis de lã de rocha a paramentos verticais.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</si>
  <si>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</si>
  <si>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</si>
  <si>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</si>
  <si>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</si>
  <si>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</si>
  <si>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</si>
  <si>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</si>
  <si>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</si>
  <si>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16,31€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</si>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</sst>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168.27</v>
      </c>
      <c r="H9" s="13">
        <f ca="1">ROUND(INDIRECT(ADDRESS(ROW()+(0), COLUMN()+(-2), 1))*INDIRECT(ADDRESS(ROW()+(0), COLUMN()+(-1), 1)), 2)</f>
        <v>168.27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45.57</v>
      </c>
      <c r="H10" s="17">
        <f ca="1">ROUND(INDIRECT(ADDRESS(ROW()+(0), COLUMN()+(-2), 1))*INDIRECT(ADDRESS(ROW()+(0), COLUMN()+(-1), 1)), 2)</f>
        <v>22.79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0.328</v>
      </c>
      <c r="G11" s="17">
        <v>23.31</v>
      </c>
      <c r="H11" s="17">
        <f ca="1">ROUND(INDIRECT(ADDRESS(ROW()+(0), COLUMN()+(-2), 1))*INDIRECT(ADDRESS(ROW()+(0), COLUMN()+(-1), 1)), 2)</f>
        <v>7.65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0.055</v>
      </c>
      <c r="G12" s="21">
        <v>22.13</v>
      </c>
      <c r="H12" s="21">
        <f ca="1">ROUND(INDIRECT(ADDRESS(ROW()+(0), COLUMN()+(-2), 1))*INDIRECT(ADDRESS(ROW()+(0), COLUMN()+(-1), 1)), 2)</f>
        <v>1.22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199.93</v>
      </c>
      <c r="H13" s="24">
        <f ca="1">ROUND(INDIRECT(ADDRESS(ROW()+(0), COLUMN()+(-2), 1))*INDIRECT(ADDRESS(ROW()+(0), COLUMN()+(-1), 1))/100, 2)</f>
        <v>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